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F4A34CB8-3BF6-4D31-80AE-B398E83BC444}" xr6:coauthVersionLast="37" xr6:coauthVersionMax="37" xr10:uidLastSave="{00000000-0000-0000-0000-000000000000}"/>
  <bookViews>
    <workbookView xWindow="0" yWindow="0" windowWidth="45888" windowHeight="21732" tabRatio="500" xr2:uid="{00000000-000D-0000-FFFF-FFFF00000000}"/>
  </bookViews>
  <sheets>
    <sheet name="Weekly Budget" sheetId="1" r:id="rId1"/>
    <sheet name="-Disclaimer-" sheetId="3" r:id="rId2"/>
  </sheets>
  <definedNames>
    <definedName name="_xlnm.Print_Area" localSheetId="0">'Weekly Budget'!$A$1:$O$86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3" i="1" l="1"/>
  <c r="O4" i="1"/>
  <c r="D2" i="1"/>
  <c r="E2" i="1" s="1"/>
  <c r="F2" i="1" s="1"/>
  <c r="G2" i="1" s="1"/>
  <c r="H2" i="1" s="1"/>
  <c r="I2" i="1" s="1"/>
  <c r="J2" i="1" s="1"/>
  <c r="K2" i="1" s="1"/>
  <c r="L2" i="1" s="1"/>
  <c r="M2" i="1" s="1"/>
  <c r="N2" i="1" s="1"/>
  <c r="O2" i="1" s="1"/>
  <c r="N84" i="1"/>
  <c r="N76" i="1"/>
  <c r="N62" i="1"/>
  <c r="N53" i="1"/>
  <c r="N45" i="1"/>
  <c r="M84" i="1"/>
  <c r="M76" i="1"/>
  <c r="M62" i="1"/>
  <c r="M53" i="1"/>
  <c r="M45" i="1"/>
  <c r="L84" i="1"/>
  <c r="L76" i="1"/>
  <c r="L62" i="1"/>
  <c r="L53" i="1"/>
  <c r="L45" i="1"/>
  <c r="K84" i="1"/>
  <c r="K76" i="1"/>
  <c r="K62" i="1"/>
  <c r="K53" i="1"/>
  <c r="K45" i="1"/>
  <c r="J84" i="1"/>
  <c r="J76" i="1"/>
  <c r="J62" i="1"/>
  <c r="J53" i="1"/>
  <c r="J45" i="1"/>
  <c r="I84" i="1"/>
  <c r="I76" i="1"/>
  <c r="I62" i="1"/>
  <c r="I53" i="1"/>
  <c r="I45" i="1"/>
  <c r="H84" i="1"/>
  <c r="H76" i="1"/>
  <c r="H62" i="1"/>
  <c r="H53" i="1"/>
  <c r="H45" i="1"/>
  <c r="G84" i="1"/>
  <c r="G76" i="1"/>
  <c r="G62" i="1"/>
  <c r="G53" i="1"/>
  <c r="G45" i="1"/>
  <c r="F84" i="1"/>
  <c r="F76" i="1"/>
  <c r="F62" i="1"/>
  <c r="F53" i="1"/>
  <c r="F45" i="1"/>
  <c r="E84" i="1"/>
  <c r="E76" i="1"/>
  <c r="E62" i="1"/>
  <c r="E53" i="1"/>
  <c r="E45" i="1"/>
  <c r="D84" i="1"/>
  <c r="D76" i="1"/>
  <c r="D62" i="1"/>
  <c r="D53" i="1"/>
  <c r="D45" i="1"/>
  <c r="C84" i="1"/>
  <c r="C76" i="1"/>
  <c r="C68" i="1"/>
  <c r="C62" i="1"/>
  <c r="C53" i="1"/>
  <c r="C45" i="1"/>
  <c r="C29" i="1"/>
  <c r="C18" i="1"/>
  <c r="C3" i="1" s="1"/>
  <c r="N3" i="1"/>
  <c r="M3" i="1"/>
  <c r="L3" i="1"/>
  <c r="K3" i="1"/>
  <c r="J3" i="1"/>
  <c r="I3" i="1"/>
  <c r="H3" i="1"/>
  <c r="G3" i="1"/>
  <c r="F3" i="1"/>
  <c r="E3" i="1"/>
  <c r="D3" i="1"/>
  <c r="O5" i="1" l="1"/>
  <c r="C86" i="1"/>
  <c r="C4" i="1" s="1"/>
  <c r="C5" i="1" s="1"/>
  <c r="G86" i="1"/>
  <c r="G4" i="1" s="1"/>
  <c r="G5" i="1" s="1"/>
  <c r="K86" i="1"/>
  <c r="K4" i="1" s="1"/>
  <c r="K5" i="1" s="1"/>
  <c r="F86" i="1"/>
  <c r="F4" i="1" s="1"/>
  <c r="J86" i="1"/>
  <c r="J4" i="1" s="1"/>
  <c r="J5" i="1" s="1"/>
  <c r="N86" i="1"/>
  <c r="N4" i="1" s="1"/>
  <c r="M86" i="1"/>
  <c r="M4" i="1" s="1"/>
  <c r="E86" i="1"/>
  <c r="E4" i="1" s="1"/>
  <c r="E5" i="1" s="1"/>
  <c r="I86" i="1"/>
  <c r="I4" i="1" s="1"/>
  <c r="I5" i="1" s="1"/>
  <c r="D86" i="1"/>
  <c r="D4" i="1" s="1"/>
  <c r="D5" i="1" s="1"/>
  <c r="H86" i="1"/>
  <c r="H4" i="1" s="1"/>
  <c r="L86" i="1"/>
  <c r="L4" i="1" s="1"/>
  <c r="L5" i="1" s="1"/>
  <c r="N5" i="1"/>
  <c r="M5" i="1"/>
  <c r="F5" i="1" l="1"/>
  <c r="H5" i="1"/>
</calcChain>
</file>

<file path=xl/sharedStrings.xml><?xml version="1.0" encoding="utf-8"?>
<sst xmlns="http://schemas.openxmlformats.org/spreadsheetml/2006/main" count="293" uniqueCount="71">
  <si>
    <t xml:space="preserve">Total Income </t>
  </si>
  <si>
    <t>Total Expenses</t>
  </si>
  <si>
    <t>NET Income</t>
  </si>
  <si>
    <t>Projected End Balance</t>
  </si>
  <si>
    <t>INCOME</t>
  </si>
  <si>
    <t>Salary/Wages</t>
  </si>
  <si>
    <t>Interest Income</t>
  </si>
  <si>
    <t>Dividends</t>
  </si>
  <si>
    <t>Refunds/Reimbursements</t>
  </si>
  <si>
    <t>Business</t>
  </si>
  <si>
    <t>Pension</t>
  </si>
  <si>
    <t>TOTAL</t>
  </si>
  <si>
    <t>SAVINGS</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</si>
  <si>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</si>
  <si>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</si>
  <si>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</si>
  <si>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</si>
  <si>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</si>
  <si>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</si>
  <si>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</si>
  <si>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</si>
  <si>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</si>
  <si>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</si>
  <si>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</si>
  <si>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</si>
  <si>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</si>
  <si>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</si>
  <si>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</si>
  <si>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</si>
  <si>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</si>
  <si>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</si>
  <si>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</si>
  <si>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</si>
  <si>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</si>
  <si>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</si>
  <si>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</si>
  <si>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</si>
  <si>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</si>
  <si>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</si>
  <si>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</si>
  <si>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</si>
  <si>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</si>
  <si>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</si>
  <si>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</si>
  <si>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</si>
  <si>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</si>
  <si>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</si>
  <si>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</si>
  <si>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</si>
  <si>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</si>
  <si>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</si>
  <si>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</si>
  <si>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</si>
  <si>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</si>
  <si>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</si>
  <si>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</si>
  <si>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WEEKLY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</si>
  <si>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</si>
  <si>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t>
  </si>
  <si>
    <t>CLICK HERE TO CREATE IN SMARTSHEET</t>
  </si>
  <si>
    <t>Misc.</t>
  </si>
  <si>
    <t>Cable/Satellite</t>
  </si>
  <si>
    <t>Public Transportation</t>
  </si>
  <si>
    <t>Accommodations</t>
  </si>
  <si>
    <t>Mortgage/Rent</t>
  </si>
  <si>
    <t>Car Payments</t>
  </si>
  <si>
    <t>Child 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</si>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</sst>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b/>
      <sz val="10"/>
      <color theme="3"/>
      <name val="Century Gothic"/>
      <family val="1"/>
    </font>
    <font>
      <sz val="10"/>
      <color theme="0"/>
      <name val="Century Gothic"/>
      <family val="1"/>
    </font>
    <font>
      <b/>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3" tint="0.79998168889431442"/>
        <bgColor rgb="FF000000"/>
      </patternFill>
    </fill>
    <fill>
      <patternFill patternType="solid">
        <fgColor theme="2" tint="-9.9978637043366805E-2"/>
        <bgColor rgb="FF000000"/>
      </patternFill>
    </fill>
    <fill>
      <patternFill patternType="solid">
        <fgColor rgb="FF40B14B"/>
        <bgColor indexed="64"/>
      </patternFill>
    </fill>
  </fills>
  <borders count="9">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2"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4" fillId="2" borderId="0" xfId="0" applyFont="1" applyFill="1" applyAlignment="1">
      <alignment horizontal="left" wrapText="1"/>
    </xf>
    <xf numFmtId="0" fontId="3" fillId="2" borderId="0" xfId="0" applyFont="1" applyFill="1" applyAlignment="1">
      <alignment wrapText="1"/>
    </xf>
    <xf numFmtId="0" fontId="8" fillId="2" borderId="0" xfId="0" applyFont="1" applyFill="1" applyBorder="1" applyAlignment="1">
      <alignment vertical="center"/>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44" fontId="3" fillId="2" borderId="1" xfId="1"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9" fillId="0" borderId="0" xfId="4" applyFont="1"/>
    <xf numFmtId="0" fontId="10" fillId="0" borderId="2" xfId="4" applyFont="1" applyBorder="1" applyAlignment="1">
      <alignment horizontal="left" vertical="center" wrapText="1" indent="2"/>
    </xf>
    <xf numFmtId="44" fontId="3" fillId="0" borderId="3" xfId="0" applyNumberFormat="1" applyFont="1" applyBorder="1" applyAlignment="1">
      <alignment horizontal="left" vertical="center" wrapText="1" indent="1"/>
    </xf>
    <xf numFmtId="0" fontId="11" fillId="4" borderId="4" xfId="0" applyFont="1" applyFill="1" applyBorder="1" applyAlignment="1">
      <alignment horizontal="left" vertical="center" wrapText="1" indent="1"/>
    </xf>
    <xf numFmtId="14" fontId="11" fillId="4" borderId="3" xfId="0" applyNumberFormat="1"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1" fillId="4" borderId="3" xfId="0" applyFont="1" applyFill="1" applyBorder="1" applyAlignment="1">
      <alignment horizontal="left" vertical="center" wrapText="1" indent="1"/>
    </xf>
    <xf numFmtId="0" fontId="3" fillId="5" borderId="5" xfId="0" applyFont="1" applyFill="1" applyBorder="1" applyAlignment="1">
      <alignment horizontal="left" vertical="center" wrapText="1" indent="1"/>
    </xf>
    <xf numFmtId="0" fontId="3" fillId="5" borderId="0"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44" fontId="3" fillId="5" borderId="6" xfId="0" applyNumberFormat="1"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44" fontId="6" fillId="6" borderId="7" xfId="1"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11" fillId="3" borderId="4"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44" fontId="3" fillId="6" borderId="0" xfId="1" applyNumberFormat="1" applyFont="1" applyFill="1" applyBorder="1" applyAlignment="1">
      <alignment horizontal="left" vertical="center" wrapText="1" indent="1"/>
    </xf>
    <xf numFmtId="0" fontId="6" fillId="5" borderId="5" xfId="0" applyFont="1" applyFill="1" applyBorder="1" applyAlignment="1">
      <alignment horizontal="left" vertical="center" wrapText="1" indent="1"/>
    </xf>
    <xf numFmtId="44" fontId="7" fillId="8" borderId="0" xfId="0" applyNumberFormat="1" applyFont="1" applyFill="1" applyBorder="1" applyAlignment="1">
      <alignment horizontal="left" vertical="center" wrapText="1" indent="1"/>
    </xf>
    <xf numFmtId="44" fontId="3" fillId="6" borderId="0" xfId="0" applyNumberFormat="1" applyFont="1" applyFill="1" applyBorder="1" applyAlignment="1">
      <alignment horizontal="left" vertical="center" wrapText="1" indent="1"/>
    </xf>
    <xf numFmtId="0" fontId="7" fillId="7" borderId="0" xfId="0" applyFont="1" applyFill="1" applyBorder="1" applyAlignment="1">
      <alignment horizontal="left" vertical="center" wrapText="1" indent="1"/>
    </xf>
    <xf numFmtId="0" fontId="3" fillId="6" borderId="0" xfId="0" applyFont="1" applyFill="1" applyBorder="1" applyAlignment="1">
      <alignment horizontal="left" vertical="center" wrapText="1" indent="1"/>
    </xf>
    <xf numFmtId="44" fontId="11" fillId="4" borderId="7" xfId="1"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0" fillId="0" borderId="0" xfId="0" applyAlignment="1"/>
    <xf numFmtId="0" fontId="3" fillId="0" borderId="0" xfId="0" applyFont="1" applyAlignment="1"/>
    <xf numFmtId="0" fontId="13" fillId="9" borderId="0" xfId="5" applyFont="1" applyFill="1" applyAlignment="1">
      <alignment horizontal="center" vertical="center"/>
    </xf>
    <xf numFmtId="0" fontId="13" fillId="0" borderId="0" xfId="5" applyFont="1" applyAlignment="1"/>
  </cellXfs>
  <cellStyles count="6">
    <cellStyle name="Normal 2" xfId="4" xr:uid="{00000000-0005-0000-0000-000004000000}"/>
    <cellStyle name="Гиперссылка" xfId="5"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VcLHw"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109502</xdr:colOff>
      <xdr:row>0</xdr:row>
      <xdr:rowOff>0</xdr:rowOff>
    </xdr:from>
    <xdr:to>
      <xdr:col>15</xdr:col>
      <xdr:colOff>57856</xdr:colOff>
      <xdr:row>1</xdr:row>
      <xdr:rowOff>63500</xdr:rowOff>
    </xdr:to>
    <xdr:pic>
      <xdr:nvPicPr>
        <xdr:cNvPr id="3" name="Picture 2">
          <a:hlinkClick xmlns:r="http://schemas.openxmlformats.org/officeDocument/2006/relationships" r:id="rId1"/>
          <a:extLst>
            <a:ext uri="{FF2B5EF4-FFF2-40B4-BE49-F238E27FC236}">
              <a16:creationId xmlns:a16="http://schemas.microsoft.com/office/drawing/2014/main" id="{482A2AC2-8126-FB4F-A640-56B90D42A8C0}"/>
            </a:ext>
          </a:extLst>
        </xdr:cNvPr>
        <xdr:cNvPicPr>
          <a:picLocks noChangeAspect="1"/>
        </xdr:cNvPicPr>
      </xdr:nvPicPr>
      <xdr:blipFill>
        <a:blip xmlns:r="http://schemas.openxmlformats.org/officeDocument/2006/relationships" r:embed="rId2"/>
        <a:stretch>
          <a:fillRect/>
        </a:stretch>
      </xdr:blipFill>
      <xdr:spPr>
        <a:xfrm>
          <a:off x="151590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VcLH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88"/>
  <sheetViews>
    <sheetView showGridLines="0" tabSelected="1" topLeftCell="B1" workbookViewId="0">
      <pane ySplit="1" topLeftCell="A2" activePane="bottomLeft" state="frozen"/>
      <selection pane="bottomLeft" activeCell="B88" sqref="B88:O88"/>
    </sheetView>
  </sheetViews>
  <sheetFormatPr defaultColWidth="10.796875" defaultRowHeight="13.2" x14ac:dyDescent="0.25"/>
  <cols>
    <col min="1" max="1" width="3.296875" style="1" customWidth="1"/>
    <col min="2" max="2" width="35.796875" style="1" customWidth="1"/>
    <col min="3" max="15" width="15.796875" style="1" customWidth="1"/>
    <col min="16" max="16" width="3.296875" style="1" customWidth="1"/>
    <col min="17" max="16384" width="10.796875" style="1"/>
  </cols>
  <sheetData>
    <row r="1" spans="2:15" ht="49.95" customHeight="1" x14ac:dyDescent="0.25">
      <c r="B1" s="4" t="s">
        <v>56</v>
      </c>
      <c r="C1" s="2"/>
      <c r="D1" s="2"/>
      <c r="E1" s="3"/>
      <c r="F1" s="3"/>
      <c r="G1" s="3"/>
      <c r="H1" s="3"/>
    </row>
    <row r="2" spans="2:15" s="6" customFormat="1" ht="13.05" customHeight="1" x14ac:dyDescent="0.3">
      <c r="B2" s="15" t="s">
        <v>58</v>
      </c>
      <c r="C2" s="13">
        <v>44565</v>
      </c>
      <c r="D2" s="13">
        <f>C2+7</f>
        <v>44572</v>
      </c>
      <c r="E2" s="13">
        <f t="shared" ref="E2:N2" si="0">D2+7</f>
        <v>44579</v>
      </c>
      <c r="F2" s="13">
        <f t="shared" si="0"/>
        <v>44586</v>
      </c>
      <c r="G2" s="13">
        <f t="shared" si="0"/>
        <v>44593</v>
      </c>
      <c r="H2" s="13">
        <f t="shared" si="0"/>
        <v>44600</v>
      </c>
      <c r="I2" s="13">
        <f t="shared" si="0"/>
        <v>44607</v>
      </c>
      <c r="J2" s="13">
        <f t="shared" si="0"/>
        <v>44614</v>
      </c>
      <c r="K2" s="13">
        <f t="shared" si="0"/>
        <v>44621</v>
      </c>
      <c r="L2" s="13">
        <f t="shared" si="0"/>
        <v>44628</v>
      </c>
      <c r="M2" s="13">
        <f t="shared" si="0"/>
        <v>44635</v>
      </c>
      <c r="N2" s="13">
        <f t="shared" si="0"/>
        <v>44642</v>
      </c>
      <c r="O2" s="13">
        <f t="shared" ref="O2" si="1">N2+7</f>
        <v>44649</v>
      </c>
    </row>
    <row r="3" spans="2:15" s="6" customFormat="1" ht="13.05" customHeight="1" x14ac:dyDescent="0.3">
      <c r="B3" s="14" t="s">
        <v>0</v>
      </c>
      <c r="C3" s="11">
        <f>C18</f>
        <v>1920</v>
      </c>
      <c r="D3" s="11">
        <f>D18</f>
        <v>0</v>
      </c>
      <c r="E3" s="11">
        <f t="shared" ref="E3:N3" si="2">E18</f>
        <v>0</v>
      </c>
      <c r="F3" s="11">
        <f t="shared" si="2"/>
        <v>0</v>
      </c>
      <c r="G3" s="11">
        <f t="shared" si="2"/>
        <v>0</v>
      </c>
      <c r="H3" s="11">
        <f t="shared" si="2"/>
        <v>0</v>
      </c>
      <c r="I3" s="11">
        <f t="shared" si="2"/>
        <v>0</v>
      </c>
      <c r="J3" s="11">
        <f t="shared" si="2"/>
        <v>0</v>
      </c>
      <c r="K3" s="11">
        <f t="shared" si="2"/>
        <v>0</v>
      </c>
      <c r="L3" s="11">
        <f t="shared" si="2"/>
        <v>0</v>
      </c>
      <c r="M3" s="11">
        <f t="shared" si="2"/>
        <v>0</v>
      </c>
      <c r="N3" s="11">
        <f t="shared" si="2"/>
        <v>0</v>
      </c>
      <c r="O3" s="11">
        <f t="shared" ref="O3" si="3">O18</f>
        <v>0</v>
      </c>
    </row>
    <row r="4" spans="2:15" s="6" customFormat="1" ht="13.05" customHeight="1" x14ac:dyDescent="0.3">
      <c r="B4" s="14" t="s">
        <v>1</v>
      </c>
      <c r="C4" s="11">
        <f>C86</f>
        <v>5359</v>
      </c>
      <c r="D4" s="11">
        <f t="shared" ref="D4:N4" si="4">D86</f>
        <v>0</v>
      </c>
      <c r="E4" s="11">
        <f t="shared" si="4"/>
        <v>0</v>
      </c>
      <c r="F4" s="11">
        <f t="shared" si="4"/>
        <v>0</v>
      </c>
      <c r="G4" s="11">
        <f t="shared" si="4"/>
        <v>0</v>
      </c>
      <c r="H4" s="11">
        <f t="shared" si="4"/>
        <v>0</v>
      </c>
      <c r="I4" s="11">
        <f t="shared" si="4"/>
        <v>0</v>
      </c>
      <c r="J4" s="11">
        <f t="shared" si="4"/>
        <v>0</v>
      </c>
      <c r="K4" s="11">
        <f t="shared" si="4"/>
        <v>0</v>
      </c>
      <c r="L4" s="11">
        <f t="shared" si="4"/>
        <v>0</v>
      </c>
      <c r="M4" s="11">
        <f t="shared" si="4"/>
        <v>0</v>
      </c>
      <c r="N4" s="11">
        <f t="shared" si="4"/>
        <v>0</v>
      </c>
      <c r="O4" s="11">
        <f t="shared" ref="O4" si="5">O86</f>
        <v>0</v>
      </c>
    </row>
    <row r="5" spans="2:15" s="6" customFormat="1" ht="13.05" customHeight="1" x14ac:dyDescent="0.3">
      <c r="B5" s="14" t="s">
        <v>2</v>
      </c>
      <c r="C5" s="11">
        <f>C3-C4</f>
        <v>-3439</v>
      </c>
      <c r="D5" s="11">
        <f t="shared" ref="D5:O5" si="6">D3-D4</f>
        <v>0</v>
      </c>
      <c r="E5" s="11">
        <f t="shared" si="6"/>
        <v>0</v>
      </c>
      <c r="F5" s="11">
        <f t="shared" si="6"/>
        <v>0</v>
      </c>
      <c r="G5" s="11">
        <f t="shared" si="6"/>
        <v>0</v>
      </c>
      <c r="H5" s="11">
        <f t="shared" si="6"/>
        <v>0</v>
      </c>
      <c r="I5" s="11">
        <f t="shared" si="6"/>
        <v>0</v>
      </c>
      <c r="J5" s="11">
        <f t="shared" si="6"/>
        <v>0</v>
      </c>
      <c r="K5" s="11">
        <f t="shared" si="6"/>
        <v>0</v>
      </c>
      <c r="L5" s="11">
        <f t="shared" si="6"/>
        <v>0</v>
      </c>
      <c r="M5" s="11">
        <f t="shared" si="6"/>
        <v>0</v>
      </c>
      <c r="N5" s="11">
        <f t="shared" si="6"/>
        <v>0</v>
      </c>
      <c r="O5" s="11">
        <f t="shared" si="6"/>
        <v>0</v>
      </c>
    </row>
    <row r="6" spans="2:15" s="6" customFormat="1" ht="13.05" customHeight="1" x14ac:dyDescent="0.3">
      <c r="B6" s="14" t="s">
        <v>3</v>
      </c>
      <c r="C6" s="11"/>
      <c r="D6" s="11"/>
      <c r="E6" s="11"/>
      <c r="F6" s="11"/>
      <c r="G6" s="11"/>
      <c r="H6" s="11"/>
      <c r="I6" s="11"/>
      <c r="J6" s="11"/>
      <c r="K6" s="11"/>
      <c r="L6" s="11"/>
      <c r="M6" s="11"/>
      <c r="N6" s="11"/>
      <c r="O6" s="11"/>
    </row>
    <row r="7" spans="2:15" s="6" customFormat="1" ht="10.95" customHeight="1" x14ac:dyDescent="0.3">
      <c r="B7" s="5"/>
      <c r="C7" s="5"/>
      <c r="D7" s="5"/>
      <c r="E7" s="5"/>
      <c r="F7" s="5"/>
      <c r="G7" s="5"/>
      <c r="H7" s="5"/>
      <c r="I7" s="5"/>
      <c r="J7" s="5"/>
      <c r="K7" s="5"/>
      <c r="L7" s="5"/>
      <c r="M7" s="5"/>
      <c r="N7" s="5"/>
      <c r="O7" s="5"/>
    </row>
    <row r="8" spans="2:15" s="6" customFormat="1" ht="13.95" customHeight="1" x14ac:dyDescent="0.3">
      <c r="B8" s="26" t="s">
        <v>4</v>
      </c>
      <c r="C8" s="24"/>
      <c r="D8" s="24"/>
      <c r="E8" s="24"/>
      <c r="F8" s="24"/>
      <c r="G8" s="24"/>
      <c r="H8" s="24"/>
      <c r="I8" s="24"/>
      <c r="J8" s="24"/>
      <c r="K8" s="24"/>
      <c r="L8" s="24"/>
      <c r="M8" s="24"/>
      <c r="N8" s="24"/>
      <c r="O8" s="25"/>
    </row>
    <row r="9" spans="2:15" s="6" customFormat="1" ht="13.95" customHeight="1" x14ac:dyDescent="0.3">
      <c r="B9" s="16"/>
      <c r="C9" s="17"/>
      <c r="D9" s="17"/>
      <c r="E9" s="17"/>
      <c r="F9" s="17"/>
      <c r="G9" s="17"/>
      <c r="H9" s="17"/>
      <c r="I9" s="17"/>
      <c r="J9" s="17"/>
      <c r="K9" s="17"/>
      <c r="L9" s="17"/>
      <c r="M9" s="17"/>
      <c r="N9" s="17"/>
      <c r="O9" s="18"/>
    </row>
    <row r="10" spans="2:15" s="6" customFormat="1" ht="13.95" customHeight="1" x14ac:dyDescent="0.3">
      <c r="B10" s="16" t="s">
        <v>5</v>
      </c>
      <c r="C10" s="7">
        <v>650</v>
      </c>
      <c r="D10" s="8"/>
      <c r="E10" s="8"/>
      <c r="F10" s="8"/>
      <c r="G10" s="8"/>
      <c r="H10" s="8"/>
      <c r="I10" s="8"/>
      <c r="J10" s="8"/>
      <c r="K10" s="8"/>
      <c r="L10" s="8"/>
      <c r="M10" s="8"/>
      <c r="N10" s="8"/>
      <c r="O10" s="19"/>
    </row>
    <row r="11" spans="2:15" s="6" customFormat="1" ht="13.95" customHeight="1" x14ac:dyDescent="0.3">
      <c r="B11" s="16" t="s">
        <v>6</v>
      </c>
      <c r="C11" s="7">
        <v>200</v>
      </c>
      <c r="D11" s="8"/>
      <c r="E11" s="8"/>
      <c r="F11" s="8"/>
      <c r="G11" s="8"/>
      <c r="H11" s="8"/>
      <c r="I11" s="8"/>
      <c r="J11" s="8"/>
      <c r="K11" s="8"/>
      <c r="L11" s="8"/>
      <c r="M11" s="8"/>
      <c r="N11" s="8"/>
      <c r="O11" s="19"/>
    </row>
    <row r="12" spans="2:15" s="6" customFormat="1" ht="13.95" customHeight="1" x14ac:dyDescent="0.3">
      <c r="B12" s="16" t="s">
        <v>7</v>
      </c>
      <c r="C12" s="7">
        <v>100</v>
      </c>
      <c r="D12" s="8"/>
      <c r="E12" s="8"/>
      <c r="F12" s="8"/>
      <c r="G12" s="8"/>
      <c r="H12" s="8"/>
      <c r="I12" s="8"/>
      <c r="J12" s="8"/>
      <c r="K12" s="8"/>
      <c r="L12" s="8"/>
      <c r="M12" s="8"/>
      <c r="N12" s="8"/>
      <c r="O12" s="19"/>
    </row>
    <row r="13" spans="2:15" s="6" customFormat="1" ht="13.95" customHeight="1" x14ac:dyDescent="0.3">
      <c r="B13" s="16" t="s">
        <v>8</v>
      </c>
      <c r="C13" s="7">
        <v>55</v>
      </c>
      <c r="D13" s="8"/>
      <c r="E13" s="8"/>
      <c r="F13" s="8"/>
      <c r="G13" s="8"/>
      <c r="H13" s="8"/>
      <c r="I13" s="8"/>
      <c r="J13" s="8"/>
      <c r="K13" s="8"/>
      <c r="L13" s="8"/>
      <c r="M13" s="8"/>
      <c r="N13" s="8"/>
      <c r="O13" s="19"/>
    </row>
    <row r="14" spans="2:15" s="6" customFormat="1" ht="13.95" customHeight="1" x14ac:dyDescent="0.3">
      <c r="B14" s="16" t="s">
        <v>9</v>
      </c>
      <c r="C14" s="7">
        <v>500</v>
      </c>
      <c r="D14" s="8"/>
      <c r="E14" s="8"/>
      <c r="F14" s="8"/>
      <c r="G14" s="8"/>
      <c r="H14" s="8"/>
      <c r="I14" s="8"/>
      <c r="J14" s="8"/>
      <c r="K14" s="8"/>
      <c r="L14" s="8"/>
      <c r="M14" s="8"/>
      <c r="N14" s="8"/>
      <c r="O14" s="19"/>
    </row>
    <row r="15" spans="2:15" s="6" customFormat="1" ht="13.95" customHeight="1" x14ac:dyDescent="0.3">
      <c r="B15" s="16" t="s">
        <v>10</v>
      </c>
      <c r="C15" s="7">
        <v>300</v>
      </c>
      <c r="D15" s="8"/>
      <c r="E15" s="8"/>
      <c r="F15" s="8"/>
      <c r="G15" s="8"/>
      <c r="H15" s="8"/>
      <c r="I15" s="8"/>
      <c r="J15" s="8"/>
      <c r="K15" s="8"/>
      <c r="L15" s="8"/>
      <c r="M15" s="8"/>
      <c r="N15" s="8"/>
      <c r="O15" s="19"/>
    </row>
    <row r="16" spans="2:15" s="6" customFormat="1" ht="13.95" customHeight="1" x14ac:dyDescent="0.3">
      <c r="B16" s="16" t="s">
        <v>60</v>
      </c>
      <c r="C16" s="7">
        <v>115</v>
      </c>
      <c r="D16" s="8"/>
      <c r="E16" s="8"/>
      <c r="F16" s="8"/>
      <c r="G16" s="8"/>
      <c r="H16" s="8"/>
      <c r="I16" s="8"/>
      <c r="J16" s="8"/>
      <c r="K16" s="8"/>
      <c r="L16" s="8"/>
      <c r="M16" s="8"/>
      <c r="N16" s="8"/>
      <c r="O16" s="19"/>
    </row>
    <row r="17" spans="2:15" s="6" customFormat="1" ht="13.95" customHeight="1" x14ac:dyDescent="0.3">
      <c r="B17" s="16"/>
      <c r="C17" s="17"/>
      <c r="D17" s="17"/>
      <c r="E17" s="17"/>
      <c r="F17" s="17"/>
      <c r="G17" s="17"/>
      <c r="H17" s="17"/>
      <c r="I17" s="17"/>
      <c r="J17" s="17"/>
      <c r="K17" s="17"/>
      <c r="L17" s="17"/>
      <c r="M17" s="17"/>
      <c r="N17" s="17"/>
      <c r="O17" s="18"/>
    </row>
    <row r="18" spans="2:15" s="6" customFormat="1" ht="13.95" customHeight="1" x14ac:dyDescent="0.3">
      <c r="B18" s="20" t="s">
        <v>11</v>
      </c>
      <c r="C18" s="21">
        <f>SUM(C10:C16)</f>
        <v>1920</v>
      </c>
      <c r="D18" s="22"/>
      <c r="E18" s="22"/>
      <c r="F18" s="22"/>
      <c r="G18" s="22"/>
      <c r="H18" s="22"/>
      <c r="I18" s="22"/>
      <c r="J18" s="22"/>
      <c r="K18" s="22"/>
      <c r="L18" s="22"/>
      <c r="M18" s="22"/>
      <c r="N18" s="22"/>
      <c r="O18" s="23"/>
    </row>
    <row r="19" spans="2:15" s="6" customFormat="1" ht="10.95" customHeight="1" x14ac:dyDescent="0.3"/>
    <row r="20" spans="2:15" s="6" customFormat="1" ht="13.95" customHeight="1" x14ac:dyDescent="0.3">
      <c r="B20" s="26" t="s">
        <v>12</v>
      </c>
      <c r="C20" s="27"/>
      <c r="D20" s="27"/>
      <c r="E20" s="27"/>
      <c r="F20" s="27"/>
      <c r="G20" s="27"/>
      <c r="H20" s="27"/>
      <c r="I20" s="27"/>
      <c r="J20" s="27"/>
      <c r="K20" s="27"/>
      <c r="L20" s="27"/>
      <c r="M20" s="27"/>
      <c r="N20" s="27"/>
      <c r="O20" s="28"/>
    </row>
    <row r="21" spans="2:15" s="6" customFormat="1" ht="13.95" customHeight="1" x14ac:dyDescent="0.3">
      <c r="B21" s="16"/>
      <c r="C21" s="17"/>
      <c r="D21" s="17"/>
      <c r="E21" s="17"/>
      <c r="F21" s="17"/>
      <c r="G21" s="17"/>
      <c r="H21" s="17"/>
      <c r="I21" s="17"/>
      <c r="J21" s="17"/>
      <c r="K21" s="17"/>
      <c r="L21" s="17"/>
      <c r="M21" s="17"/>
      <c r="N21" s="17"/>
      <c r="O21" s="18"/>
    </row>
    <row r="22" spans="2:15" s="6" customFormat="1" ht="13.95" customHeight="1" x14ac:dyDescent="0.3">
      <c r="B22" s="16" t="s">
        <v>13</v>
      </c>
      <c r="C22" s="7">
        <v>500</v>
      </c>
      <c r="D22" s="8"/>
      <c r="E22" s="8"/>
      <c r="F22" s="8"/>
      <c r="G22" s="8"/>
      <c r="H22" s="8"/>
      <c r="I22" s="8"/>
      <c r="J22" s="8"/>
      <c r="K22" s="8"/>
      <c r="L22" s="8"/>
      <c r="M22" s="8"/>
      <c r="N22" s="8"/>
      <c r="O22" s="19"/>
    </row>
    <row r="23" spans="2:15" s="6" customFormat="1" ht="13.95" customHeight="1" x14ac:dyDescent="0.3">
      <c r="B23" s="16" t="s">
        <v>14</v>
      </c>
      <c r="C23" s="7">
        <v>200</v>
      </c>
      <c r="D23" s="8"/>
      <c r="E23" s="8"/>
      <c r="F23" s="8"/>
      <c r="G23" s="8"/>
      <c r="H23" s="8"/>
      <c r="I23" s="8"/>
      <c r="J23" s="8"/>
      <c r="K23" s="8"/>
      <c r="L23" s="8"/>
      <c r="M23" s="8"/>
      <c r="N23" s="8"/>
      <c r="O23" s="19"/>
    </row>
    <row r="24" spans="2:15" s="6" customFormat="1" ht="13.95" customHeight="1" x14ac:dyDescent="0.3">
      <c r="B24" s="16" t="s">
        <v>15</v>
      </c>
      <c r="C24" s="7">
        <v>100</v>
      </c>
      <c r="D24" s="8"/>
      <c r="E24" s="8"/>
      <c r="F24" s="8"/>
      <c r="G24" s="8"/>
      <c r="H24" s="8"/>
      <c r="I24" s="8"/>
      <c r="J24" s="8"/>
      <c r="K24" s="8"/>
      <c r="L24" s="8"/>
      <c r="M24" s="8"/>
      <c r="N24" s="8"/>
      <c r="O24" s="19"/>
    </row>
    <row r="25" spans="2:15" s="6" customFormat="1" ht="13.95" customHeight="1" x14ac:dyDescent="0.3">
      <c r="B25" s="16" t="s">
        <v>16</v>
      </c>
      <c r="C25" s="7">
        <v>55</v>
      </c>
      <c r="D25" s="8"/>
      <c r="E25" s="8"/>
      <c r="F25" s="8"/>
      <c r="G25" s="8"/>
      <c r="H25" s="8"/>
      <c r="I25" s="8"/>
      <c r="J25" s="8"/>
      <c r="K25" s="8"/>
      <c r="L25" s="8"/>
      <c r="M25" s="8"/>
      <c r="N25" s="8"/>
      <c r="O25" s="19"/>
    </row>
    <row r="26" spans="2:15" s="6" customFormat="1" ht="13.95" customHeight="1" x14ac:dyDescent="0.3">
      <c r="B26" s="16" t="s">
        <v>17</v>
      </c>
      <c r="C26" s="7">
        <v>500</v>
      </c>
      <c r="D26" s="8"/>
      <c r="E26" s="8"/>
      <c r="F26" s="8"/>
      <c r="G26" s="8"/>
      <c r="H26" s="8"/>
      <c r="I26" s="8"/>
      <c r="J26" s="8"/>
      <c r="K26" s="8"/>
      <c r="L26" s="8"/>
      <c r="M26" s="8"/>
      <c r="N26" s="8"/>
      <c r="O26" s="19"/>
    </row>
    <row r="27" spans="2:15" s="6" customFormat="1" ht="13.95" customHeight="1" x14ac:dyDescent="0.3">
      <c r="B27" s="16" t="s">
        <v>18</v>
      </c>
      <c r="C27" s="7">
        <v>300</v>
      </c>
      <c r="D27" s="8"/>
      <c r="E27" s="8"/>
      <c r="F27" s="8"/>
      <c r="G27" s="8"/>
      <c r="H27" s="8"/>
      <c r="I27" s="8"/>
      <c r="J27" s="8"/>
      <c r="K27" s="8"/>
      <c r="L27" s="8"/>
      <c r="M27" s="8"/>
      <c r="N27" s="8"/>
      <c r="O27" s="19"/>
    </row>
    <row r="28" spans="2:15" s="6" customFormat="1" ht="13.95" customHeight="1" x14ac:dyDescent="0.3">
      <c r="B28" s="16"/>
      <c r="C28" s="17"/>
      <c r="D28" s="17"/>
      <c r="E28" s="17"/>
      <c r="F28" s="17"/>
      <c r="G28" s="17"/>
      <c r="H28" s="17"/>
      <c r="I28" s="17"/>
      <c r="J28" s="17"/>
      <c r="K28" s="17"/>
      <c r="L28" s="17"/>
      <c r="M28" s="17"/>
      <c r="N28" s="17"/>
      <c r="O28" s="18"/>
    </row>
    <row r="29" spans="2:15" s="6" customFormat="1" ht="13.95" customHeight="1" x14ac:dyDescent="0.3">
      <c r="B29" s="20" t="s">
        <v>11</v>
      </c>
      <c r="C29" s="21">
        <f>SUM(C22:C27)</f>
        <v>1655</v>
      </c>
      <c r="D29" s="22"/>
      <c r="E29" s="22"/>
      <c r="F29" s="22"/>
      <c r="G29" s="22"/>
      <c r="H29" s="22"/>
      <c r="I29" s="22"/>
      <c r="J29" s="22"/>
      <c r="K29" s="22"/>
      <c r="L29" s="22"/>
      <c r="M29" s="22"/>
      <c r="N29" s="22"/>
      <c r="O29" s="23"/>
    </row>
    <row r="30" spans="2:15" s="6" customFormat="1" ht="10.95" customHeight="1" x14ac:dyDescent="0.3">
      <c r="B30" s="5"/>
      <c r="C30" s="5"/>
      <c r="D30" s="5"/>
      <c r="E30" s="5"/>
      <c r="F30" s="5"/>
      <c r="G30" s="5"/>
      <c r="H30" s="5"/>
      <c r="I30" s="5"/>
      <c r="J30" s="5"/>
      <c r="K30" s="5"/>
      <c r="L30" s="5"/>
      <c r="M30" s="5"/>
      <c r="N30" s="5"/>
      <c r="O30" s="5"/>
    </row>
    <row r="31" spans="2:15" s="6" customFormat="1" ht="13.95" customHeight="1" x14ac:dyDescent="0.3">
      <c r="B31" s="26" t="s">
        <v>19</v>
      </c>
      <c r="C31" s="27"/>
      <c r="D31" s="27"/>
      <c r="E31" s="27"/>
      <c r="F31" s="27"/>
      <c r="G31" s="27"/>
      <c r="H31" s="27"/>
      <c r="I31" s="27"/>
      <c r="J31" s="27"/>
      <c r="K31" s="27"/>
      <c r="L31" s="27"/>
      <c r="M31" s="27"/>
      <c r="N31" s="27"/>
      <c r="O31" s="28"/>
    </row>
    <row r="32" spans="2:15" s="6" customFormat="1" ht="13.95" customHeight="1" x14ac:dyDescent="0.3">
      <c r="B32" s="30" t="s">
        <v>20</v>
      </c>
      <c r="C32" s="17"/>
      <c r="D32" s="17"/>
      <c r="E32" s="17"/>
      <c r="F32" s="17"/>
      <c r="G32" s="17"/>
      <c r="H32" s="17"/>
      <c r="I32" s="17"/>
      <c r="J32" s="17"/>
      <c r="K32" s="17"/>
      <c r="L32" s="17"/>
      <c r="M32" s="17"/>
      <c r="N32" s="17"/>
      <c r="O32" s="18"/>
    </row>
    <row r="33" spans="2:15" s="6" customFormat="1" ht="13.95" customHeight="1" x14ac:dyDescent="0.3">
      <c r="B33" s="16" t="s">
        <v>64</v>
      </c>
      <c r="C33" s="7">
        <v>2250</v>
      </c>
      <c r="D33" s="8"/>
      <c r="E33" s="8"/>
      <c r="F33" s="8"/>
      <c r="G33" s="8"/>
      <c r="H33" s="8"/>
      <c r="I33" s="8"/>
      <c r="J33" s="8"/>
      <c r="K33" s="8"/>
      <c r="L33" s="8"/>
      <c r="M33" s="8"/>
      <c r="N33" s="8"/>
      <c r="O33" s="19"/>
    </row>
    <row r="34" spans="2:15" s="6" customFormat="1" ht="13.95" customHeight="1" x14ac:dyDescent="0.3">
      <c r="B34" s="16" t="s">
        <v>21</v>
      </c>
      <c r="C34" s="7">
        <v>25</v>
      </c>
      <c r="D34" s="8"/>
      <c r="E34" s="8"/>
      <c r="F34" s="8"/>
      <c r="G34" s="8"/>
      <c r="H34" s="8"/>
      <c r="I34" s="8"/>
      <c r="J34" s="8"/>
      <c r="K34" s="8"/>
      <c r="L34" s="8"/>
      <c r="M34" s="8"/>
      <c r="N34" s="8"/>
      <c r="O34" s="19"/>
    </row>
    <row r="35" spans="2:15" s="6" customFormat="1" ht="13.95" customHeight="1" x14ac:dyDescent="0.3">
      <c r="B35" s="16" t="s">
        <v>22</v>
      </c>
      <c r="C35" s="7">
        <v>40</v>
      </c>
      <c r="D35" s="8"/>
      <c r="E35" s="8"/>
      <c r="F35" s="8"/>
      <c r="G35" s="8"/>
      <c r="H35" s="8"/>
      <c r="I35" s="8"/>
      <c r="J35" s="8"/>
      <c r="K35" s="8"/>
      <c r="L35" s="8"/>
      <c r="M35" s="8"/>
      <c r="N35" s="8"/>
      <c r="O35" s="19"/>
    </row>
    <row r="36" spans="2:15" s="6" customFormat="1" ht="13.95" customHeight="1" x14ac:dyDescent="0.3">
      <c r="B36" s="16" t="s">
        <v>23</v>
      </c>
      <c r="C36" s="7">
        <v>44</v>
      </c>
      <c r="D36" s="8"/>
      <c r="E36" s="8"/>
      <c r="F36" s="8"/>
      <c r="G36" s="8"/>
      <c r="H36" s="8"/>
      <c r="I36" s="8"/>
      <c r="J36" s="8"/>
      <c r="K36" s="8"/>
      <c r="L36" s="8"/>
      <c r="M36" s="8"/>
      <c r="N36" s="8"/>
      <c r="O36" s="19"/>
    </row>
    <row r="37" spans="2:15" s="6" customFormat="1" ht="13.95" customHeight="1" x14ac:dyDescent="0.3">
      <c r="B37" s="16" t="s">
        <v>24</v>
      </c>
      <c r="C37" s="7">
        <v>20</v>
      </c>
      <c r="D37" s="8"/>
      <c r="E37" s="8"/>
      <c r="F37" s="8"/>
      <c r="G37" s="8"/>
      <c r="H37" s="8"/>
      <c r="I37" s="8"/>
      <c r="J37" s="8"/>
      <c r="K37" s="8"/>
      <c r="L37" s="8"/>
      <c r="M37" s="8"/>
      <c r="N37" s="8"/>
      <c r="O37" s="19"/>
    </row>
    <row r="38" spans="2:15" s="6" customFormat="1" ht="13.95" customHeight="1" x14ac:dyDescent="0.3">
      <c r="B38" s="16" t="s">
        <v>25</v>
      </c>
      <c r="C38" s="7">
        <v>15</v>
      </c>
      <c r="D38" s="8"/>
      <c r="E38" s="8"/>
      <c r="F38" s="8"/>
      <c r="G38" s="8"/>
      <c r="H38" s="8"/>
      <c r="I38" s="8"/>
      <c r="J38" s="8"/>
      <c r="K38" s="8"/>
      <c r="L38" s="8"/>
      <c r="M38" s="8"/>
      <c r="N38" s="8"/>
      <c r="O38" s="19"/>
    </row>
    <row r="39" spans="2:15" s="6" customFormat="1" ht="13.95" customHeight="1" x14ac:dyDescent="0.3">
      <c r="B39" s="16" t="s">
        <v>61</v>
      </c>
      <c r="C39" s="7"/>
      <c r="D39" s="8"/>
      <c r="E39" s="8"/>
      <c r="F39" s="8"/>
      <c r="G39" s="8"/>
      <c r="H39" s="8"/>
      <c r="I39" s="8"/>
      <c r="J39" s="8"/>
      <c r="K39" s="8"/>
      <c r="L39" s="8"/>
      <c r="M39" s="8"/>
      <c r="N39" s="8"/>
      <c r="O39" s="19"/>
    </row>
    <row r="40" spans="2:15" s="6" customFormat="1" ht="13.95" customHeight="1" x14ac:dyDescent="0.3">
      <c r="B40" s="16" t="s">
        <v>26</v>
      </c>
      <c r="C40" s="7">
        <v>29</v>
      </c>
      <c r="D40" s="8"/>
      <c r="E40" s="8"/>
      <c r="F40" s="8"/>
      <c r="G40" s="8"/>
      <c r="H40" s="8"/>
      <c r="I40" s="8"/>
      <c r="J40" s="8"/>
      <c r="K40" s="8"/>
      <c r="L40" s="8"/>
      <c r="M40" s="8"/>
      <c r="N40" s="8"/>
      <c r="O40" s="19"/>
    </row>
    <row r="41" spans="2:15" s="6" customFormat="1" ht="13.95" customHeight="1" x14ac:dyDescent="0.3">
      <c r="B41" s="16" t="s">
        <v>27</v>
      </c>
      <c r="C41" s="7"/>
      <c r="D41" s="8"/>
      <c r="E41" s="8"/>
      <c r="F41" s="8"/>
      <c r="G41" s="8"/>
      <c r="H41" s="8"/>
      <c r="I41" s="8"/>
      <c r="J41" s="8"/>
      <c r="K41" s="8"/>
      <c r="L41" s="8"/>
      <c r="M41" s="8"/>
      <c r="N41" s="8"/>
      <c r="O41" s="19"/>
    </row>
    <row r="42" spans="2:15" s="6" customFormat="1" ht="13.95" customHeight="1" x14ac:dyDescent="0.3">
      <c r="B42" s="16" t="s">
        <v>28</v>
      </c>
      <c r="C42" s="7"/>
      <c r="D42" s="8"/>
      <c r="E42" s="8"/>
      <c r="F42" s="8"/>
      <c r="G42" s="8"/>
      <c r="H42" s="8"/>
      <c r="I42" s="8"/>
      <c r="J42" s="8"/>
      <c r="K42" s="8"/>
      <c r="L42" s="8"/>
      <c r="M42" s="8"/>
      <c r="N42" s="8"/>
      <c r="O42" s="19"/>
    </row>
    <row r="43" spans="2:15" s="6" customFormat="1" ht="13.95" customHeight="1" x14ac:dyDescent="0.3">
      <c r="B43" s="16" t="s">
        <v>29</v>
      </c>
      <c r="C43" s="7"/>
      <c r="D43" s="8"/>
      <c r="E43" s="8"/>
      <c r="F43" s="8"/>
      <c r="G43" s="8"/>
      <c r="H43" s="8"/>
      <c r="I43" s="8"/>
      <c r="J43" s="8"/>
      <c r="K43" s="8"/>
      <c r="L43" s="8"/>
      <c r="M43" s="8"/>
      <c r="N43" s="8"/>
      <c r="O43" s="19"/>
    </row>
    <row r="44" spans="2:15" s="6" customFormat="1" ht="13.95" customHeight="1" x14ac:dyDescent="0.3">
      <c r="B44" s="16" t="s">
        <v>18</v>
      </c>
      <c r="C44" s="7"/>
      <c r="D44" s="8"/>
      <c r="E44" s="8"/>
      <c r="F44" s="8"/>
      <c r="G44" s="8"/>
      <c r="H44" s="8"/>
      <c r="I44" s="8"/>
      <c r="J44" s="8"/>
      <c r="K44" s="8"/>
      <c r="L44" s="8"/>
      <c r="M44" s="8"/>
      <c r="N44" s="8"/>
      <c r="O44" s="19"/>
    </row>
    <row r="45" spans="2:15" s="6" customFormat="1" ht="13.95" customHeight="1" x14ac:dyDescent="0.3">
      <c r="B45" s="16"/>
      <c r="C45" s="31">
        <f>SUM(C33:C44)</f>
        <v>2423</v>
      </c>
      <c r="D45" s="31">
        <f t="shared" ref="D45:N45" si="7">SUM(D33:D44)</f>
        <v>0</v>
      </c>
      <c r="E45" s="31">
        <f t="shared" si="7"/>
        <v>0</v>
      </c>
      <c r="F45" s="31">
        <f t="shared" si="7"/>
        <v>0</v>
      </c>
      <c r="G45" s="31">
        <f t="shared" si="7"/>
        <v>0</v>
      </c>
      <c r="H45" s="31">
        <f t="shared" si="7"/>
        <v>0</v>
      </c>
      <c r="I45" s="31">
        <f t="shared" si="7"/>
        <v>0</v>
      </c>
      <c r="J45" s="31">
        <f t="shared" si="7"/>
        <v>0</v>
      </c>
      <c r="K45" s="31">
        <f t="shared" si="7"/>
        <v>0</v>
      </c>
      <c r="L45" s="31">
        <f t="shared" si="7"/>
        <v>0</v>
      </c>
      <c r="M45" s="31">
        <f t="shared" si="7"/>
        <v>0</v>
      </c>
      <c r="N45" s="31">
        <f t="shared" si="7"/>
        <v>0</v>
      </c>
      <c r="O45" s="18"/>
    </row>
    <row r="46" spans="2:15" s="6" customFormat="1" ht="13.95" customHeight="1" x14ac:dyDescent="0.3">
      <c r="B46" s="30" t="s">
        <v>30</v>
      </c>
      <c r="C46" s="17"/>
      <c r="D46" s="17"/>
      <c r="E46" s="17"/>
      <c r="F46" s="17"/>
      <c r="G46" s="17"/>
      <c r="H46" s="17"/>
      <c r="I46" s="17"/>
      <c r="J46" s="17"/>
      <c r="K46" s="17"/>
      <c r="L46" s="17"/>
      <c r="M46" s="17"/>
      <c r="N46" s="17"/>
      <c r="O46" s="18"/>
    </row>
    <row r="47" spans="2:15" s="6" customFormat="1" ht="13.95" customHeight="1" x14ac:dyDescent="0.3">
      <c r="B47" s="16" t="s">
        <v>65</v>
      </c>
      <c r="C47" s="7">
        <v>250</v>
      </c>
      <c r="D47" s="8"/>
      <c r="E47" s="8"/>
      <c r="F47" s="8"/>
      <c r="G47" s="8"/>
      <c r="H47" s="8"/>
      <c r="I47" s="8"/>
      <c r="J47" s="8"/>
      <c r="K47" s="8"/>
      <c r="L47" s="8"/>
      <c r="M47" s="8"/>
      <c r="N47" s="8"/>
      <c r="O47" s="19"/>
    </row>
    <row r="48" spans="2:15" s="6" customFormat="1" ht="13.95" customHeight="1" x14ac:dyDescent="0.3">
      <c r="B48" s="16" t="s">
        <v>31</v>
      </c>
      <c r="C48" s="7">
        <v>100</v>
      </c>
      <c r="D48" s="8"/>
      <c r="E48" s="8"/>
      <c r="F48" s="8"/>
      <c r="G48" s="8"/>
      <c r="H48" s="8"/>
      <c r="I48" s="8"/>
      <c r="J48" s="8"/>
      <c r="K48" s="8"/>
      <c r="L48" s="8"/>
      <c r="M48" s="8"/>
      <c r="N48" s="8"/>
      <c r="O48" s="19"/>
    </row>
    <row r="49" spans="2:15" s="6" customFormat="1" ht="13.95" customHeight="1" x14ac:dyDescent="0.3">
      <c r="B49" s="16" t="s">
        <v>32</v>
      </c>
      <c r="C49" s="7">
        <v>100</v>
      </c>
      <c r="D49" s="8"/>
      <c r="E49" s="8"/>
      <c r="F49" s="8"/>
      <c r="G49" s="8"/>
      <c r="H49" s="8"/>
      <c r="I49" s="8"/>
      <c r="J49" s="8"/>
      <c r="K49" s="8"/>
      <c r="L49" s="8"/>
      <c r="M49" s="8"/>
      <c r="N49" s="8"/>
      <c r="O49" s="19"/>
    </row>
    <row r="50" spans="2:15" s="6" customFormat="1" ht="13.95" customHeight="1" x14ac:dyDescent="0.3">
      <c r="B50" s="16" t="s">
        <v>62</v>
      </c>
      <c r="C50" s="7"/>
      <c r="D50" s="8"/>
      <c r="E50" s="8"/>
      <c r="F50" s="8"/>
      <c r="G50" s="8"/>
      <c r="H50" s="8"/>
      <c r="I50" s="8"/>
      <c r="J50" s="8"/>
      <c r="K50" s="8"/>
      <c r="L50" s="8"/>
      <c r="M50" s="8"/>
      <c r="N50" s="8"/>
      <c r="O50" s="19"/>
    </row>
    <row r="51" spans="2:15" s="6" customFormat="1" ht="13.95" customHeight="1" x14ac:dyDescent="0.3">
      <c r="B51" s="16" t="s">
        <v>33</v>
      </c>
      <c r="C51" s="7"/>
      <c r="D51" s="8"/>
      <c r="E51" s="8"/>
      <c r="F51" s="8"/>
      <c r="G51" s="8"/>
      <c r="H51" s="8"/>
      <c r="I51" s="8"/>
      <c r="J51" s="8"/>
      <c r="K51" s="8"/>
      <c r="L51" s="8"/>
      <c r="M51" s="8"/>
      <c r="N51" s="8"/>
      <c r="O51" s="19"/>
    </row>
    <row r="52" spans="2:15" s="6" customFormat="1" ht="13.95" customHeight="1" x14ac:dyDescent="0.3">
      <c r="B52" s="16" t="s">
        <v>34</v>
      </c>
      <c r="C52" s="7">
        <v>100</v>
      </c>
      <c r="D52" s="8"/>
      <c r="E52" s="8"/>
      <c r="F52" s="8"/>
      <c r="G52" s="8"/>
      <c r="H52" s="8"/>
      <c r="I52" s="8"/>
      <c r="J52" s="8"/>
      <c r="K52" s="8"/>
      <c r="L52" s="8"/>
      <c r="M52" s="8"/>
      <c r="N52" s="8"/>
      <c r="O52" s="19"/>
    </row>
    <row r="53" spans="2:15" s="6" customFormat="1" ht="13.95" customHeight="1" x14ac:dyDescent="0.3">
      <c r="B53" s="16"/>
      <c r="C53" s="32">
        <f>SUM(C47:C52)</f>
        <v>550</v>
      </c>
      <c r="D53" s="32">
        <f t="shared" ref="D53:N53" si="8">SUM(D47:D52)</f>
        <v>0</v>
      </c>
      <c r="E53" s="32">
        <f t="shared" si="8"/>
        <v>0</v>
      </c>
      <c r="F53" s="32">
        <f t="shared" si="8"/>
        <v>0</v>
      </c>
      <c r="G53" s="32">
        <f t="shared" si="8"/>
        <v>0</v>
      </c>
      <c r="H53" s="32">
        <f t="shared" si="8"/>
        <v>0</v>
      </c>
      <c r="I53" s="32">
        <f t="shared" si="8"/>
        <v>0</v>
      </c>
      <c r="J53" s="32">
        <f t="shared" si="8"/>
        <v>0</v>
      </c>
      <c r="K53" s="32">
        <f t="shared" si="8"/>
        <v>0</v>
      </c>
      <c r="L53" s="32">
        <f t="shared" si="8"/>
        <v>0</v>
      </c>
      <c r="M53" s="32">
        <f t="shared" si="8"/>
        <v>0</v>
      </c>
      <c r="N53" s="32">
        <f t="shared" si="8"/>
        <v>0</v>
      </c>
      <c r="O53" s="18"/>
    </row>
    <row r="54" spans="2:15" s="6" customFormat="1" ht="13.95" customHeight="1" x14ac:dyDescent="0.3">
      <c r="B54" s="30" t="s">
        <v>35</v>
      </c>
      <c r="C54" s="17"/>
      <c r="D54" s="17"/>
      <c r="E54" s="17"/>
      <c r="F54" s="17"/>
      <c r="G54" s="17"/>
      <c r="H54" s="17"/>
      <c r="I54" s="17"/>
      <c r="J54" s="17"/>
      <c r="K54" s="17"/>
      <c r="L54" s="17"/>
      <c r="M54" s="17"/>
      <c r="N54" s="17"/>
      <c r="O54" s="18"/>
    </row>
    <row r="55" spans="2:15" s="6" customFormat="1" ht="13.95" customHeight="1" x14ac:dyDescent="0.3">
      <c r="B55" s="16" t="s">
        <v>36</v>
      </c>
      <c r="C55" s="7">
        <v>250</v>
      </c>
      <c r="D55" s="8"/>
      <c r="E55" s="8"/>
      <c r="F55" s="8"/>
      <c r="G55" s="8"/>
      <c r="H55" s="8"/>
      <c r="I55" s="8"/>
      <c r="J55" s="8"/>
      <c r="K55" s="8"/>
      <c r="L55" s="8"/>
      <c r="M55" s="8"/>
      <c r="N55" s="8"/>
      <c r="O55" s="19"/>
    </row>
    <row r="56" spans="2:15" s="6" customFormat="1" ht="13.95" customHeight="1" x14ac:dyDescent="0.3">
      <c r="B56" s="16" t="s">
        <v>66</v>
      </c>
      <c r="C56" s="7">
        <v>100</v>
      </c>
      <c r="D56" s="8"/>
      <c r="E56" s="8"/>
      <c r="F56" s="8"/>
      <c r="G56" s="8"/>
      <c r="H56" s="8"/>
      <c r="I56" s="8"/>
      <c r="J56" s="8"/>
      <c r="K56" s="8"/>
      <c r="L56" s="8"/>
      <c r="M56" s="8"/>
      <c r="N56" s="8"/>
      <c r="O56" s="19"/>
    </row>
    <row r="57" spans="2:15" s="6" customFormat="1" ht="13.95" customHeight="1" x14ac:dyDescent="0.3">
      <c r="B57" s="16" t="s">
        <v>67</v>
      </c>
      <c r="C57" s="7">
        <v>100</v>
      </c>
      <c r="D57" s="8"/>
      <c r="E57" s="8"/>
      <c r="F57" s="8"/>
      <c r="G57" s="8"/>
      <c r="H57" s="8"/>
      <c r="I57" s="8"/>
      <c r="J57" s="8"/>
      <c r="K57" s="8"/>
      <c r="L57" s="8"/>
      <c r="M57" s="8"/>
      <c r="N57" s="8"/>
      <c r="O57" s="19"/>
    </row>
    <row r="58" spans="2:15" s="6" customFormat="1" ht="13.95" customHeight="1" x14ac:dyDescent="0.3">
      <c r="B58" s="16" t="s">
        <v>37</v>
      </c>
      <c r="C58" s="7"/>
      <c r="D58" s="8"/>
      <c r="E58" s="8"/>
      <c r="F58" s="8"/>
      <c r="G58" s="8"/>
      <c r="H58" s="8"/>
      <c r="I58" s="8"/>
      <c r="J58" s="8"/>
      <c r="K58" s="8"/>
      <c r="L58" s="8"/>
      <c r="M58" s="8"/>
      <c r="N58" s="8"/>
      <c r="O58" s="19"/>
    </row>
    <row r="59" spans="2:15" s="6" customFormat="1" ht="13.95" customHeight="1" x14ac:dyDescent="0.3">
      <c r="B59" s="16" t="s">
        <v>38</v>
      </c>
      <c r="C59" s="7"/>
      <c r="D59" s="8"/>
      <c r="E59" s="8"/>
      <c r="F59" s="8"/>
      <c r="G59" s="8"/>
      <c r="H59" s="8"/>
      <c r="I59" s="8"/>
      <c r="J59" s="8"/>
      <c r="K59" s="8"/>
      <c r="L59" s="8"/>
      <c r="M59" s="8"/>
      <c r="N59" s="8"/>
      <c r="O59" s="19"/>
    </row>
    <row r="60" spans="2:15" s="6" customFormat="1" ht="13.95" customHeight="1" x14ac:dyDescent="0.3">
      <c r="B60" s="16" t="s">
        <v>39</v>
      </c>
      <c r="C60" s="7">
        <v>100</v>
      </c>
      <c r="D60" s="8"/>
      <c r="E60" s="8"/>
      <c r="F60" s="8"/>
      <c r="G60" s="8"/>
      <c r="H60" s="8"/>
      <c r="I60" s="8"/>
      <c r="J60" s="8"/>
      <c r="K60" s="8"/>
      <c r="L60" s="8"/>
      <c r="M60" s="8"/>
      <c r="N60" s="8"/>
      <c r="O60" s="19"/>
    </row>
    <row r="61" spans="2:15" s="6" customFormat="1" ht="13.95" customHeight="1" x14ac:dyDescent="0.3">
      <c r="B61" s="16" t="s">
        <v>40</v>
      </c>
      <c r="C61" s="7">
        <v>101</v>
      </c>
      <c r="D61" s="8"/>
      <c r="E61" s="8"/>
      <c r="F61" s="8"/>
      <c r="G61" s="8"/>
      <c r="H61" s="8"/>
      <c r="I61" s="8"/>
      <c r="J61" s="8"/>
      <c r="K61" s="8"/>
      <c r="L61" s="8"/>
      <c r="M61" s="8"/>
      <c r="N61" s="8"/>
      <c r="O61" s="19"/>
    </row>
    <row r="62" spans="2:15" s="6" customFormat="1" ht="13.95" customHeight="1" x14ac:dyDescent="0.3">
      <c r="B62" s="16"/>
      <c r="C62" s="32">
        <f>SUM(C55:C61)</f>
        <v>651</v>
      </c>
      <c r="D62" s="32">
        <f t="shared" ref="D62:N62" si="9">SUM(D55:D61)</f>
        <v>0</v>
      </c>
      <c r="E62" s="32">
        <f t="shared" si="9"/>
        <v>0</v>
      </c>
      <c r="F62" s="32">
        <f t="shared" si="9"/>
        <v>0</v>
      </c>
      <c r="G62" s="32">
        <f t="shared" si="9"/>
        <v>0</v>
      </c>
      <c r="H62" s="32">
        <f t="shared" si="9"/>
        <v>0</v>
      </c>
      <c r="I62" s="32">
        <f t="shared" si="9"/>
        <v>0</v>
      </c>
      <c r="J62" s="32">
        <f t="shared" si="9"/>
        <v>0</v>
      </c>
      <c r="K62" s="32">
        <f t="shared" si="9"/>
        <v>0</v>
      </c>
      <c r="L62" s="32">
        <f t="shared" si="9"/>
        <v>0</v>
      </c>
      <c r="M62" s="32">
        <f t="shared" si="9"/>
        <v>0</v>
      </c>
      <c r="N62" s="32">
        <f t="shared" si="9"/>
        <v>0</v>
      </c>
      <c r="O62" s="18"/>
    </row>
    <row r="63" spans="2:15" s="6" customFormat="1" ht="13.95" customHeight="1" x14ac:dyDescent="0.3">
      <c r="B63" s="30" t="s">
        <v>41</v>
      </c>
      <c r="C63" s="33"/>
      <c r="D63" s="33"/>
      <c r="E63" s="33"/>
      <c r="F63" s="33"/>
      <c r="G63" s="33"/>
      <c r="H63" s="33"/>
      <c r="I63" s="33"/>
      <c r="J63" s="33"/>
      <c r="K63" s="33"/>
      <c r="L63" s="33"/>
      <c r="M63" s="33"/>
      <c r="N63" s="33"/>
      <c r="O63" s="18"/>
    </row>
    <row r="64" spans="2:15" s="6" customFormat="1" ht="13.95" customHeight="1" x14ac:dyDescent="0.3">
      <c r="B64" s="16" t="s">
        <v>42</v>
      </c>
      <c r="C64" s="7">
        <v>250</v>
      </c>
      <c r="D64" s="8"/>
      <c r="E64" s="8"/>
      <c r="F64" s="8"/>
      <c r="G64" s="8"/>
      <c r="H64" s="8"/>
      <c r="I64" s="8"/>
      <c r="J64" s="8"/>
      <c r="K64" s="8"/>
      <c r="L64" s="8"/>
      <c r="M64" s="8"/>
      <c r="N64" s="8"/>
      <c r="O64" s="19"/>
    </row>
    <row r="65" spans="2:15" s="6" customFormat="1" ht="13.95" customHeight="1" x14ac:dyDescent="0.3">
      <c r="B65" s="16" t="s">
        <v>43</v>
      </c>
      <c r="C65" s="7">
        <v>100</v>
      </c>
      <c r="D65" s="8"/>
      <c r="E65" s="8"/>
      <c r="F65" s="8"/>
      <c r="G65" s="8"/>
      <c r="H65" s="8"/>
      <c r="I65" s="8"/>
      <c r="J65" s="8"/>
      <c r="K65" s="8"/>
      <c r="L65" s="8"/>
      <c r="M65" s="8"/>
      <c r="N65" s="8"/>
      <c r="O65" s="19"/>
    </row>
    <row r="66" spans="2:15" s="6" customFormat="1" ht="13.95" customHeight="1" x14ac:dyDescent="0.3">
      <c r="B66" s="16" t="s">
        <v>44</v>
      </c>
      <c r="C66" s="7">
        <v>100</v>
      </c>
      <c r="D66" s="8"/>
      <c r="E66" s="8"/>
      <c r="F66" s="8"/>
      <c r="G66" s="8"/>
      <c r="H66" s="8"/>
      <c r="I66" s="8"/>
      <c r="J66" s="8"/>
      <c r="K66" s="8"/>
      <c r="L66" s="8"/>
      <c r="M66" s="8"/>
      <c r="N66" s="8"/>
      <c r="O66" s="19"/>
    </row>
    <row r="67" spans="2:15" s="6" customFormat="1" ht="13.95" customHeight="1" x14ac:dyDescent="0.3">
      <c r="B67" s="16" t="s">
        <v>45</v>
      </c>
      <c r="C67" s="7"/>
      <c r="D67" s="8"/>
      <c r="E67" s="8"/>
      <c r="F67" s="8"/>
      <c r="G67" s="8"/>
      <c r="H67" s="8"/>
      <c r="I67" s="8"/>
      <c r="J67" s="8"/>
      <c r="K67" s="8"/>
      <c r="L67" s="8"/>
      <c r="M67" s="8"/>
      <c r="N67" s="8"/>
      <c r="O67" s="19"/>
    </row>
    <row r="68" spans="2:15" s="6" customFormat="1" ht="13.95" customHeight="1" x14ac:dyDescent="0.3">
      <c r="B68" s="16"/>
      <c r="C68" s="32">
        <f>SUM(C64:C67)</f>
        <v>450</v>
      </c>
      <c r="D68" s="34"/>
      <c r="E68" s="34"/>
      <c r="F68" s="34"/>
      <c r="G68" s="34"/>
      <c r="H68" s="34"/>
      <c r="I68" s="34"/>
      <c r="J68" s="34"/>
      <c r="K68" s="34"/>
      <c r="L68" s="34"/>
      <c r="M68" s="34"/>
      <c r="N68" s="34"/>
      <c r="O68" s="18"/>
    </row>
    <row r="69" spans="2:15" s="6" customFormat="1" ht="13.95" customHeight="1" x14ac:dyDescent="0.3">
      <c r="B69" s="30" t="s">
        <v>46</v>
      </c>
      <c r="C69" s="17"/>
      <c r="D69" s="17"/>
      <c r="E69" s="17"/>
      <c r="F69" s="17"/>
      <c r="G69" s="17"/>
      <c r="H69" s="17"/>
      <c r="I69" s="17"/>
      <c r="J69" s="17"/>
      <c r="K69" s="17"/>
      <c r="L69" s="17"/>
      <c r="M69" s="17"/>
      <c r="N69" s="17"/>
      <c r="O69" s="18"/>
    </row>
    <row r="70" spans="2:15" s="6" customFormat="1" ht="13.95" customHeight="1" x14ac:dyDescent="0.3">
      <c r="B70" s="16" t="s">
        <v>47</v>
      </c>
      <c r="C70" s="7">
        <v>65</v>
      </c>
      <c r="D70" s="8"/>
      <c r="E70" s="8"/>
      <c r="F70" s="8"/>
      <c r="G70" s="8"/>
      <c r="H70" s="8"/>
      <c r="I70" s="8"/>
      <c r="J70" s="8"/>
      <c r="K70" s="8"/>
      <c r="L70" s="8"/>
      <c r="M70" s="8"/>
      <c r="N70" s="8"/>
      <c r="O70" s="19"/>
    </row>
    <row r="71" spans="2:15" s="6" customFormat="1" ht="13.95" customHeight="1" x14ac:dyDescent="0.3">
      <c r="B71" s="16" t="s">
        <v>68</v>
      </c>
      <c r="C71" s="7">
        <v>20</v>
      </c>
      <c r="D71" s="8"/>
      <c r="E71" s="8"/>
      <c r="F71" s="8"/>
      <c r="G71" s="8"/>
      <c r="H71" s="8"/>
      <c r="I71" s="8"/>
      <c r="J71" s="8"/>
      <c r="K71" s="8"/>
      <c r="L71" s="8"/>
      <c r="M71" s="8"/>
      <c r="N71" s="8"/>
      <c r="O71" s="19"/>
    </row>
    <row r="72" spans="2:15" s="6" customFormat="1" ht="13.95" customHeight="1" x14ac:dyDescent="0.3">
      <c r="B72" s="16" t="s">
        <v>69</v>
      </c>
      <c r="C72" s="7"/>
      <c r="D72" s="8"/>
      <c r="E72" s="8"/>
      <c r="F72" s="8"/>
      <c r="G72" s="8"/>
      <c r="H72" s="8"/>
      <c r="I72" s="8"/>
      <c r="J72" s="8"/>
      <c r="K72" s="8"/>
      <c r="L72" s="8"/>
      <c r="M72" s="8"/>
      <c r="N72" s="8"/>
      <c r="O72" s="19"/>
    </row>
    <row r="73" spans="2:15" s="6" customFormat="1" ht="13.95" customHeight="1" x14ac:dyDescent="0.3">
      <c r="B73" s="16" t="s">
        <v>48</v>
      </c>
      <c r="C73" s="7"/>
      <c r="D73" s="8"/>
      <c r="E73" s="8"/>
      <c r="F73" s="8"/>
      <c r="G73" s="8"/>
      <c r="H73" s="8"/>
      <c r="I73" s="8"/>
      <c r="J73" s="8"/>
      <c r="K73" s="8"/>
      <c r="L73" s="8"/>
      <c r="M73" s="8"/>
      <c r="N73" s="8"/>
      <c r="O73" s="19"/>
    </row>
    <row r="74" spans="2:15" s="6" customFormat="1" ht="13.95" customHeight="1" x14ac:dyDescent="0.3">
      <c r="B74" s="16" t="s">
        <v>49</v>
      </c>
      <c r="C74" s="7"/>
      <c r="D74" s="8"/>
      <c r="E74" s="8"/>
      <c r="F74" s="8"/>
      <c r="G74" s="8"/>
      <c r="H74" s="8"/>
      <c r="I74" s="8"/>
      <c r="J74" s="8"/>
      <c r="K74" s="8"/>
      <c r="L74" s="8"/>
      <c r="M74" s="8"/>
      <c r="N74" s="8"/>
      <c r="O74" s="19"/>
    </row>
    <row r="75" spans="2:15" s="6" customFormat="1" ht="13.95" customHeight="1" x14ac:dyDescent="0.3">
      <c r="B75" s="16" t="s">
        <v>50</v>
      </c>
      <c r="C75" s="7"/>
      <c r="D75" s="8"/>
      <c r="E75" s="8"/>
      <c r="F75" s="8"/>
      <c r="G75" s="8"/>
      <c r="H75" s="8"/>
      <c r="I75" s="8"/>
      <c r="J75" s="8"/>
      <c r="K75" s="8"/>
      <c r="L75" s="8"/>
      <c r="M75" s="8"/>
      <c r="N75" s="8"/>
      <c r="O75" s="19"/>
    </row>
    <row r="76" spans="2:15" s="6" customFormat="1" ht="13.95" customHeight="1" x14ac:dyDescent="0.3">
      <c r="B76" s="16"/>
      <c r="C76" s="29">
        <f>SUM(C70:C75)</f>
        <v>85</v>
      </c>
      <c r="D76" s="29">
        <f t="shared" ref="D76:N76" si="10">SUM(D70:D75)</f>
        <v>0</v>
      </c>
      <c r="E76" s="29">
        <f t="shared" si="10"/>
        <v>0</v>
      </c>
      <c r="F76" s="29">
        <f t="shared" si="10"/>
        <v>0</v>
      </c>
      <c r="G76" s="29">
        <f t="shared" si="10"/>
        <v>0</v>
      </c>
      <c r="H76" s="29">
        <f t="shared" si="10"/>
        <v>0</v>
      </c>
      <c r="I76" s="29">
        <f t="shared" si="10"/>
        <v>0</v>
      </c>
      <c r="J76" s="29">
        <f t="shared" si="10"/>
        <v>0</v>
      </c>
      <c r="K76" s="29">
        <f t="shared" si="10"/>
        <v>0</v>
      </c>
      <c r="L76" s="29">
        <f t="shared" si="10"/>
        <v>0</v>
      </c>
      <c r="M76" s="29">
        <f t="shared" si="10"/>
        <v>0</v>
      </c>
      <c r="N76" s="29">
        <f t="shared" si="10"/>
        <v>0</v>
      </c>
      <c r="O76" s="18"/>
    </row>
    <row r="77" spans="2:15" s="6" customFormat="1" ht="13.95" customHeight="1" x14ac:dyDescent="0.3">
      <c r="B77" s="30" t="s">
        <v>51</v>
      </c>
      <c r="C77" s="17"/>
      <c r="D77" s="17"/>
      <c r="E77" s="17"/>
      <c r="F77" s="17"/>
      <c r="G77" s="17"/>
      <c r="H77" s="17"/>
      <c r="I77" s="17"/>
      <c r="J77" s="17"/>
      <c r="K77" s="17"/>
      <c r="L77" s="17"/>
      <c r="M77" s="17"/>
      <c r="N77" s="17"/>
      <c r="O77" s="18"/>
    </row>
    <row r="78" spans="2:15" s="6" customFormat="1" ht="13.95" customHeight="1" x14ac:dyDescent="0.3">
      <c r="B78" s="16" t="s">
        <v>52</v>
      </c>
      <c r="C78" s="7">
        <v>450</v>
      </c>
      <c r="D78" s="8"/>
      <c r="E78" s="8"/>
      <c r="F78" s="8"/>
      <c r="G78" s="8"/>
      <c r="H78" s="8"/>
      <c r="I78" s="8"/>
      <c r="J78" s="8"/>
      <c r="K78" s="8"/>
      <c r="L78" s="8"/>
      <c r="M78" s="8"/>
      <c r="N78" s="8"/>
      <c r="O78" s="19"/>
    </row>
    <row r="79" spans="2:15" s="6" customFormat="1" ht="13.95" customHeight="1" x14ac:dyDescent="0.3">
      <c r="B79" s="16" t="s">
        <v>63</v>
      </c>
      <c r="C79" s="7">
        <v>250</v>
      </c>
      <c r="D79" s="8"/>
      <c r="E79" s="8"/>
      <c r="F79" s="8"/>
      <c r="G79" s="8"/>
      <c r="H79" s="8"/>
      <c r="I79" s="8"/>
      <c r="J79" s="8"/>
      <c r="K79" s="8"/>
      <c r="L79" s="8"/>
      <c r="M79" s="8"/>
      <c r="N79" s="8"/>
      <c r="O79" s="19"/>
    </row>
    <row r="80" spans="2:15" s="6" customFormat="1" ht="13.95" customHeight="1" x14ac:dyDescent="0.3">
      <c r="B80" s="16" t="s">
        <v>53</v>
      </c>
      <c r="C80" s="7">
        <v>200</v>
      </c>
      <c r="D80" s="8"/>
      <c r="E80" s="8"/>
      <c r="F80" s="8"/>
      <c r="G80" s="8"/>
      <c r="H80" s="8"/>
      <c r="I80" s="8"/>
      <c r="J80" s="8"/>
      <c r="K80" s="8"/>
      <c r="L80" s="8"/>
      <c r="M80" s="8"/>
      <c r="N80" s="8"/>
      <c r="O80" s="19"/>
    </row>
    <row r="81" spans="2:16" s="6" customFormat="1" ht="13.95" customHeight="1" x14ac:dyDescent="0.3">
      <c r="B81" s="16" t="s">
        <v>54</v>
      </c>
      <c r="C81" s="7">
        <v>50</v>
      </c>
      <c r="D81" s="8"/>
      <c r="E81" s="8"/>
      <c r="F81" s="8"/>
      <c r="G81" s="8"/>
      <c r="H81" s="8"/>
      <c r="I81" s="8"/>
      <c r="J81" s="8"/>
      <c r="K81" s="8"/>
      <c r="L81" s="8"/>
      <c r="M81" s="8"/>
      <c r="N81" s="8"/>
      <c r="O81" s="19"/>
    </row>
    <row r="82" spans="2:16" s="6" customFormat="1" ht="13.95" customHeight="1" x14ac:dyDescent="0.3">
      <c r="B82" s="16" t="s">
        <v>55</v>
      </c>
      <c r="C82" s="7">
        <v>100</v>
      </c>
      <c r="D82" s="8"/>
      <c r="E82" s="8"/>
      <c r="F82" s="8"/>
      <c r="G82" s="8"/>
      <c r="H82" s="8"/>
      <c r="I82" s="8"/>
      <c r="J82" s="8"/>
      <c r="K82" s="8"/>
      <c r="L82" s="8"/>
      <c r="M82" s="8"/>
      <c r="N82" s="8"/>
      <c r="O82" s="19"/>
    </row>
    <row r="83" spans="2:16" s="6" customFormat="1" ht="13.95" customHeight="1" x14ac:dyDescent="0.3">
      <c r="B83" s="16" t="s">
        <v>70</v>
      </c>
      <c r="C83" s="7">
        <v>150</v>
      </c>
      <c r="D83" s="8"/>
      <c r="E83" s="8"/>
      <c r="F83" s="8"/>
      <c r="G83" s="8"/>
      <c r="H83" s="8"/>
      <c r="I83" s="8"/>
      <c r="J83" s="8"/>
      <c r="K83" s="8"/>
      <c r="L83" s="8"/>
      <c r="M83" s="8"/>
      <c r="N83" s="8"/>
      <c r="O83" s="19"/>
    </row>
    <row r="84" spans="2:16" s="6" customFormat="1" ht="13.95" customHeight="1" x14ac:dyDescent="0.3">
      <c r="B84" s="16"/>
      <c r="C84" s="29">
        <f>SUM(C78:C83)</f>
        <v>1200</v>
      </c>
      <c r="D84" s="29">
        <f t="shared" ref="D84:N84" si="11">SUM(D78:D83)</f>
        <v>0</v>
      </c>
      <c r="E84" s="29">
        <f t="shared" si="11"/>
        <v>0</v>
      </c>
      <c r="F84" s="29">
        <f t="shared" si="11"/>
        <v>0</v>
      </c>
      <c r="G84" s="29">
        <f t="shared" si="11"/>
        <v>0</v>
      </c>
      <c r="H84" s="29">
        <f t="shared" si="11"/>
        <v>0</v>
      </c>
      <c r="I84" s="29">
        <f t="shared" si="11"/>
        <v>0</v>
      </c>
      <c r="J84" s="29">
        <f t="shared" si="11"/>
        <v>0</v>
      </c>
      <c r="K84" s="29">
        <f t="shared" si="11"/>
        <v>0</v>
      </c>
      <c r="L84" s="29">
        <f t="shared" si="11"/>
        <v>0</v>
      </c>
      <c r="M84" s="29">
        <f t="shared" si="11"/>
        <v>0</v>
      </c>
      <c r="N84" s="29">
        <f t="shared" si="11"/>
        <v>0</v>
      </c>
      <c r="O84" s="18"/>
    </row>
    <row r="85" spans="2:16" s="6" customFormat="1" ht="13.95" customHeight="1" x14ac:dyDescent="0.3">
      <c r="B85" s="17"/>
      <c r="C85" s="17"/>
      <c r="D85" s="17"/>
      <c r="E85" s="17"/>
      <c r="F85" s="17"/>
      <c r="G85" s="17"/>
      <c r="H85" s="17"/>
      <c r="I85" s="17"/>
      <c r="J85" s="17"/>
      <c r="K85" s="17"/>
      <c r="L85" s="17"/>
      <c r="M85" s="17"/>
      <c r="N85" s="17"/>
      <c r="O85" s="17"/>
    </row>
    <row r="86" spans="2:16" s="6" customFormat="1" ht="13.95" customHeight="1" x14ac:dyDescent="0.3">
      <c r="B86" s="12" t="s">
        <v>11</v>
      </c>
      <c r="C86" s="35">
        <f>C84+C76+C68+C62+C53+C45</f>
        <v>5359</v>
      </c>
      <c r="D86" s="35">
        <f t="shared" ref="D86:N86" si="12">D84+D76+D68+D62+D53+D45</f>
        <v>0</v>
      </c>
      <c r="E86" s="35">
        <f t="shared" si="12"/>
        <v>0</v>
      </c>
      <c r="F86" s="35">
        <f t="shared" si="12"/>
        <v>0</v>
      </c>
      <c r="G86" s="35">
        <f t="shared" si="12"/>
        <v>0</v>
      </c>
      <c r="H86" s="35">
        <f t="shared" si="12"/>
        <v>0</v>
      </c>
      <c r="I86" s="35">
        <f t="shared" si="12"/>
        <v>0</v>
      </c>
      <c r="J86" s="35">
        <f t="shared" si="12"/>
        <v>0</v>
      </c>
      <c r="K86" s="35">
        <f t="shared" si="12"/>
        <v>0</v>
      </c>
      <c r="L86" s="35">
        <f t="shared" si="12"/>
        <v>0</v>
      </c>
      <c r="M86" s="35">
        <f t="shared" si="12"/>
        <v>0</v>
      </c>
      <c r="N86" s="35">
        <f t="shared" si="12"/>
        <v>0</v>
      </c>
      <c r="O86" s="36"/>
    </row>
    <row r="87" spans="2:16" ht="10.95" customHeight="1" x14ac:dyDescent="0.25"/>
    <row r="88" spans="2:16" s="38" customFormat="1" ht="49.95" customHeight="1" x14ac:dyDescent="0.45">
      <c r="B88" s="39" t="s">
        <v>59</v>
      </c>
      <c r="C88" s="40"/>
      <c r="D88" s="40"/>
      <c r="E88" s="40"/>
      <c r="F88" s="40"/>
      <c r="G88" s="40"/>
      <c r="H88" s="40"/>
      <c r="I88" s="40"/>
      <c r="J88" s="40"/>
      <c r="K88" s="40"/>
      <c r="L88" s="40"/>
      <c r="M88" s="40"/>
      <c r="N88" s="40"/>
      <c r="O88" s="40"/>
      <c r="P88" s="37"/>
    </row>
  </sheetData>
  <mergeCells count="1">
    <mergeCell ref="B88:O88"/>
  </mergeCells>
  <hyperlinks>
    <hyperlink ref="B88:O88" r:id="rId1" display="CLICK HERE TO CREATE IN SMARTSHEET" xr:uid="{3CE8BDEA-3895-43D4-9BD2-A3E7D9052C12}"/>
  </hyperlinks>
  <pageMargins left="0.3" right="0.3" top="0.3" bottom="0.3" header="0" footer="0"/>
  <pageSetup scale="50"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0" sqref="B40"/>
    </sheetView>
  </sheetViews>
  <sheetFormatPr defaultColWidth="10.796875" defaultRowHeight="14.4" x14ac:dyDescent="0.3"/>
  <cols>
    <col min="1" max="1" width="3.296875" style="9" customWidth="1"/>
    <col min="2" max="2" width="88.296875" style="9" customWidth="1"/>
    <col min="3" max="16384" width="10.796875" style="9"/>
  </cols>
  <sheetData>
    <row r="2" spans="2:2" ht="90" x14ac:dyDescent="0.3">
      <c r="B2" s="10" t="s">
        <v>57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Budget</vt:lpstr>
      <vt:lpstr>-Disclaimer-</vt:lpstr>
      <vt:lpstr>'Weekly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2015-09-23T17:44:53Z</dcterms:created>
  <dcterms:modified xsi:type="dcterms:W3CDTF">2018-10-17T19:52:23Z</dcterms:modified>
</cp:coreProperties>
</file>